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rzetarg na 2026 rok\SP Garwolin\do ogłoszenia\"/>
    </mc:Choice>
  </mc:AlternateContent>
  <xr:revisionPtr revIDLastSave="0" documentId="13_ncr:1_{EE0B6595-B382-4509-AB95-481935211A5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rkusz1" sheetId="1" r:id="rId1"/>
    <sheet name="Arkusz2" sheetId="2" r:id="rId2"/>
    <sheet name="Arkusz3" sheetId="3" r:id="rId3"/>
  </sheets>
  <calcPr calcId="191029" iterateDelta="1E-4"/>
</workbook>
</file>

<file path=xl/calcChain.xml><?xml version="1.0" encoding="utf-8"?>
<calcChain xmlns="http://schemas.openxmlformats.org/spreadsheetml/2006/main">
  <c r="G6" i="1" l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5" i="1"/>
  <c r="G4" i="1"/>
  <c r="G31" i="1" l="1"/>
</calcChain>
</file>

<file path=xl/sharedStrings.xml><?xml version="1.0" encoding="utf-8"?>
<sst xmlns="http://schemas.openxmlformats.org/spreadsheetml/2006/main" count="96" uniqueCount="70">
  <si>
    <t>Nazwa</t>
  </si>
  <si>
    <t>j.m.</t>
  </si>
  <si>
    <t>Przewidywana ilość</t>
  </si>
  <si>
    <t>Wartość brutto zł</t>
  </si>
  <si>
    <t xml:space="preserve"> cena jednostkowa brutto zł</t>
  </si>
  <si>
    <t>Aktualna stawka podatku VAT</t>
  </si>
  <si>
    <t>X</t>
  </si>
  <si>
    <t>Wartość zamówienia brutto</t>
  </si>
  <si>
    <t xml:space="preserve">WYPEŁNIONY DOKUMENT NALEŻY PODPISAĆ KWALIFIKOWANYM PODPISEM ELEKTRONICZNYM, PODPISEM ZAUFANYM LUB PODPISEM OSOBISTYM (e-dowód) </t>
  </si>
  <si>
    <t xml:space="preserve">Wpisanie przez Wykonawcę w formularzy cenowym kwoty 0 zł za któryś z oferowanych produktów lub nie uzupełnienie którejś z pozycji będzie skutkowało odrzuceniem oferty </t>
  </si>
  <si>
    <t>V CZĘŚĆ PRODUKTY MLECZARSKIE</t>
  </si>
  <si>
    <t>Jogurt  Deser o smaku truskawkowym z mlekiem i żywymi kulturami bakterii  115 g. Zawartość mleka odtłuszczonego minimum 34%.</t>
  </si>
  <si>
    <t xml:space="preserve">szt. </t>
  </si>
  <si>
    <t>Skyr jogurt typu islandzkiego, kremowy 150g: waniliowy (zawartość wsadu waniliowego minimum 20 %); czekolada z wiśnią (zawartość wsadu czekoladowego z wiśnią minimum 20%), z jagodami (zawartość wsadu jagodowego minimum 20 %)</t>
  </si>
  <si>
    <t>szt.</t>
  </si>
  <si>
    <t xml:space="preserve">Jogurt pitny typu islandzkiego Skyr 330 ml.  Różne smaki:
Waniliowy wyłącznie naturalne składniki
Nektarynka/malina, zawartość owoców minimum 8% (nektarynka minimum 5,5%/przecier malinowy minimum 2,5 %),
</t>
  </si>
  <si>
    <t xml:space="preserve">Jogurt Kremowy różne smaki: 
z wiśniami  118g, zawartość wyłącznie naturalnych składników
jogurt kremowy ze zbożowymi kulkami kokosowymi 98 g, zawartość wyłącznie naturalnych składników
jogurt kremowy z kawałkami czekolady mlecznej 106 g, zawartość wyłącznie naturalnych składników
jogurt kremowy z kulkami w czekoladzie 100 g, zawartość wyłącznie naturalnych składników
</t>
  </si>
  <si>
    <t>Jogurt  z truskawkami i ziarnami zbóż – 140g.  Zawartość zbóż tj. pszenica, jęczmień, żyto, owies, proso, gryka, ryż minimum 3,3%, zawartość truskawek minimum 2%, dodatek otrąb pszennych</t>
  </si>
  <si>
    <t>Jogurt truskawkowy opakowanie 150g. Składniki: mleko, owoce (truskawki i sok truskawkowy z koncentratu), mleko zagęszczone odtłuszczone, syrop glukozowo-fruktozowy, cukier, koncentrat soku z buraków czerwonych, aromat, żywe kultury bakterii lub inny produkt równoważny pod względem walorów smakowych i wartości odżywczej</t>
  </si>
  <si>
    <t>Jogurt  w butelce truskawka i poziomka 300g . Składniki: mleko 41 % woda serwatka odtworzona (z mleka) cukier skrobia modyfikowana przecier truskawkowy 0,6 % przecier poziomkowy 0,5 % sok z czarnej marchwi zagęszczony aromaty barwnik: ekstrakt z papryki żywe kultury bakterii jogurtowych. Jogurt brzowkwinia marakuja lub inny produkt równoważny pod względem walorów smakowych i wartości odżywczej</t>
  </si>
  <si>
    <t xml:space="preserve">szt.  </t>
  </si>
  <si>
    <t xml:space="preserve">Jogurt naturalny kremowy 380 g skład: mleko pasteryzowane, białka mleka, żywe kultury bakterii jogurtowych. Wartość odżywcza w 100g: tłuszcze 3,0g w tym kwasy nasycone 2,0g, węglowodany 4,2g w tym cukry 4,2g, białko 4,9g, sól 0,15g. </t>
  </si>
  <si>
    <t>Maślanka truskawkowa butelka 400g. Skład: mleko pasteryzowane, cukier, truskawki 4,2%, aromaty, barwnik: koncentrat soku z czarnej marchwi, kultury bakterii fermentacji mlekowej. Wartość odżywcza w 100g: tłuszcze 1,3 g w tym kwasy tłuszczowe nasycone 0,9g, węglowodany 11g w tym cukry 11g, białko 3,0g, sól 0,10 g lub inny produkt równoważny pod względem walorów smakowych i wartości odżywczej</t>
  </si>
  <si>
    <t xml:space="preserve">Mleko świeże  zawartość tłuszczu 2%, opakowanie kartonowe 1l.  Skład: mleko pasteryzowane. </t>
  </si>
  <si>
    <t>Ser mozarella 125g (w zalewie). Składniki: mleko pasteryzowane, sól, regulator kwasowości: kwas cytrynowy, podpuszczka. Wartość energetyczna238 kcal/989 kJ, Tłuszcz 18,0 g
w tym kwasy tłuszczowe nasycone13,0 g, Węglowodany 2,0 g, w tym cukry 1,0 g, Białko 17,0 g, Sól 0,70 g lub inny produkt równoważny pod względem walorów smakowych i wartości odżywczej</t>
  </si>
  <si>
    <t>Ser feta 270g, ser sałatkowo-kanapkowy półtłusty zawartość tłuszczu minimum 12%, zawartość wyłącznie naturalnych składników</t>
  </si>
  <si>
    <t>Ser twarogowy biały półtłusty klinek ręcznie robiony. Skład: mleko pasteryzowane, bakterie fermentacji mlekowej. Wartość odżywcza w 100g produktu: tłuszcz 3,5g w tym kwasy nasycone-2,5g, węglowodany- 3,1g w tym cukry-3,1g, białko- 19g,  sól-0,10g lub inny produkt równoważny pod względem walorów smakowych i wartości odżywczej</t>
  </si>
  <si>
    <t xml:space="preserve">kg </t>
  </si>
  <si>
    <t xml:space="preserve">Serek homogenizowany o smaku waniliowym  130g. Zawartość wyłącznie naturalnych składników. Składniki: twaróg odtłuszczony, śmietanka, woda, cukier, skrobia kukurydziana, naturalny aromat waniliowy z innymi naturalnymi aromatami, sok z cytryny zagęszczony. Wartość odżywcza w 100g: tłuszcz 2,9g w tym kwasy nasycone 1,9g, węglowodany 12,8g w tym cukry 11,6g, białko 5,3g, sól 0,08g lub inny produkt równoważny pod względem walorów smakowych i wartości odżywczej </t>
  </si>
  <si>
    <t>Serek różne smaki: waniliowy, czekoladowy, malinowy z kostkami kokosowymi, z kuleczkami pomarańczowymi, kubek 125g. 
Waniliowy zawartość wyłącznie naturalnych składników.
Czekoladowy zawartość czekolady minimum 1,3% 
Malinowy z kostkami kokosowymi zawartość wsadu malinowego minimum 3,2%, wsadu kokosowego minimum 3,0%
Z kuleczkami pomarańczowymi zawartość żelowych kulek pomarańczowych minimum 5,2% (w tym soku pomarańczowego minimum 2,1%.</t>
  </si>
  <si>
    <t>Serek śmietankowy naturalny do smarowania 135g. Termizowany, zawartość wyłącznie naturalnych składników.</t>
  </si>
  <si>
    <t xml:space="preserve">Serek topiony o smaku  śmietankowym kremowy bloczek o wadze100g. </t>
  </si>
  <si>
    <t>Ser biały twaróg mielony półtłusty folia ok. 500g. Skład: mleko pasteryzowane, bakterie fermentacji mlekowej. Wartość odżywcza w 100g: tłuszce 3,5g w tym kwasy tłuszczowe nasycone 2,5g, węglowodany 3,1g w tkm cukry 3,1 g , białko 3,1 g, sól 0,03g lub inny produkt równoważny pod względem walorów smakowych i wartości odżywczej</t>
  </si>
  <si>
    <t>Shake Waniliowy, Jabłko z agrestem, Jabłko ze smakiem pokrzywy,  butelka 200g. 
Waniliowy zawartość wyłącznie naturalnych składników
Jabłko z agrestem zawartość soku jabłkowego minimum 2,0%, zawartość soku agrestowego minimum 1,0%. 
Jabłko ze smakiem pokrzywy zawartość soku jabłkowego jabłko minimum 3,0%. Owocowo – roślinne koncentraty, koncentrat z krokosza barwierskiego i alg, aromat, zagęszczony sok cytrynowy, kultury bakterii fermentacji mlekowej.</t>
  </si>
  <si>
    <t>Kefir naturalny butelka opakowanie 400 g. Skład: mleko pasteryzowane, kultury bakterii fermentacji mlekowej i drożdży.  Wartość odżywcza w 100g: tłuszcze 1,5g w tym kwasy tłuszczowe nasycone 1,0g, węglowodany 2,7g w tym cukry 2,7g , białko 3,0 g, sól 0,09g lub inny produkt równoważny pod względem walorów smakowych i wartości odżywczej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</si>
  <si>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</si>
  <si>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</si>
  <si>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</si>
  <si>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</si>
  <si>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</si>
  <si>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</si>
  <si>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</si>
  <si>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</si>
  <si>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</si>
  <si>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</si>
  <si>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</si>
  <si>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</si>
  <si>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</si>
  <si>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</si>
  <si>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</si>
  <si>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</si>
  <si>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</si>
  <si>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</si>
  <si>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</si>
  <si>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</si>
  <si>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</si>
  <si>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</si>
  <si>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</si>
  <si>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</si>
  <si>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</si>
  <si>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</si>
  <si>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</si>
  <si>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Jogurt z probiotykami do picia 280g. Jogurt o smaku malina – granat, zawartość wyłącznie naturalnych składników.</t>
  </si>
  <si>
    <t>Ser żółty zamojski zawartość tłuszczu 25%, klasa I bez zawartości substancji konserwujących, blok 2,5 kg . Ser podpuszczkowy dojrzewający ser typu holenderskiego o łagodnym i delikatnym smaku, o jednolitej, miękkiej konsystencji oraz nielicznych okrągłych i owalnych oczkach.</t>
  </si>
  <si>
    <t>Serek wiejski lekki  light kubek 150g. Skład: ziarno twarogowe (z mleka), śmietanka pasteryzowana (z mleka), sól. Wartość odżywcza w 100g:  tłuszce 3,0g w tym kwasy tłuszczowe nasycone 2,0g, węglowodany 3,3g w tym cukry 3,3g, białko 12g, sól 0,50g .</t>
  </si>
  <si>
    <t xml:space="preserve">Mix tłuszczowy do smarowania. W pergaminie (masło kostka) 250g. Skład: śmietanka, olej słonecznikowy.    Wartość odżywcza w 100g: tłuszcze 73g w tym kwasy tłuszczowe 40 g, węglowodany 0,6 g w tym cukry 0,6 g białko 1,0 g sól 0,02g) </t>
  </si>
  <si>
    <t>Śmietanka kremówka 30%, kubek 250g bez konserwantów. Dopuszczalna zawartość karagenu. Wartość odżywcza w 100g: tłuszce 30g w tym kwasy tłuszczowe nasycone 20g, węglowodany 3,6g w tkm cukry 3,6 g  , białko 2,4 g, sól 0,04g.</t>
  </si>
  <si>
    <t xml:space="preserve">Śmietana  termizowana 18%  kubek 200g. Bez dodatku skrobi modyfikowanej.Skład: śmietanka pasteryzowana, skrobia modyfikowana, substancja zagęszczająca: mączka chleba świętojańskiego, bakterie fermentacji mlekowej. Wartość odżywcza w 100g:   tłuszcze 18g , w tym kwasy nasycone 11g, węglowodany 3,6g w tym cukry 3,6, białko 2,5g, sól 0,10g. </t>
  </si>
  <si>
    <t>Śmietanka łowicka tortowa  UHT 36% 500 ml, opakowanie karton bez warstwy aluminium. Dopuszczalna zawartość karagenu.  Skład: śmietanka, stabilizator: karagen. Wartość odżywcza w 100g: tłuszcz 36 g, w tym kwasy tłuszczowe nasycone 22 g, węglowodany 3,0 g, w tym cukry 3,0 g, białko 2,0 g, sól 0,02 g.</t>
  </si>
  <si>
    <t>Nazwa producenta jaki oferuje  Wykonawca - należy uzupełnić obowiązkowo nie uzupełnienie kolumny będzie skutkowało odrzuceniem oferty Wskazanie więcej niż jednego producenta będzie skutkowało odrzuceniem oferty  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</si>
</sst>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[$-415]General"/>
  </numFmts>
  <fonts count="15">
    <font>
      <sz val="11"/>
      <color theme="1"/>
      <name val="Czcionka tekstu podstawowego"/>
      <family val="2"/>
      <charset val="238"/>
    </font>
    <font>
      <sz val="11"/>
      <color rgb="FF000000"/>
      <name val="Calibri"/>
      <family val="2"/>
      <charset val="238"/>
    </font>
    <font>
      <sz val="18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0"/>
      <color rgb="FF000000"/>
      <name val="Arial"/>
      <family val="2"/>
      <charset val="238"/>
    </font>
    <font>
      <sz val="11"/>
      <color rgb="FF000000"/>
      <name val="Czcionka tekstu podstawowego"/>
      <family val="2"/>
      <charset val="238"/>
    </font>
    <font>
      <b/>
      <sz val="11"/>
      <color rgb="FF000000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6"/>
      <color theme="1"/>
      <name val="Czcionka tekstu podstawowego"/>
      <charset val="238"/>
    </font>
    <font>
      <b/>
      <sz val="12"/>
      <color rgb="FFFF0000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color rgb="FFFF0000"/>
      <name val="Helvetica"/>
      <charset val="238"/>
    </font>
  </fonts>
  <fills count="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</fills>
  <borders count="10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165" fontId="1" fillId="0" borderId="0" applyBorder="0" applyProtection="0"/>
  </cellStyleXfs>
  <cellXfs count="33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164" fontId="7" fillId="0" borderId="4" xfId="0" applyNumberFormat="1" applyFont="1" applyBorder="1" applyAlignment="1">
      <alignment horizontal="right" vertical="center" readingOrder="1"/>
    </xf>
    <xf numFmtId="9" fontId="7" fillId="0" borderId="4" xfId="0" applyNumberFormat="1" applyFont="1" applyBorder="1" applyAlignment="1">
      <alignment horizontal="right" vertical="center" readingOrder="1"/>
    </xf>
    <xf numFmtId="164" fontId="8" fillId="0" borderId="4" xfId="0" applyNumberFormat="1" applyFont="1" applyBorder="1"/>
    <xf numFmtId="0" fontId="6" fillId="0" borderId="0" xfId="0" applyFont="1" applyAlignment="1">
      <alignment horizontal="left" wrapText="1" readingOrder="1"/>
    </xf>
    <xf numFmtId="0" fontId="5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 readingOrder="1"/>
    </xf>
    <xf numFmtId="0" fontId="3" fillId="0" borderId="3" xfId="0" applyFont="1" applyBorder="1" applyAlignment="1">
      <alignment horizontal="center" wrapText="1" readingOrder="1"/>
    </xf>
    <xf numFmtId="0" fontId="8" fillId="0" borderId="5" xfId="0" applyFont="1" applyBorder="1" applyAlignment="1">
      <alignment horizontal="center"/>
    </xf>
    <xf numFmtId="1" fontId="8" fillId="0" borderId="4" xfId="0" applyNumberFormat="1" applyFont="1" applyBorder="1" applyAlignment="1">
      <alignment horizontal="center"/>
    </xf>
    <xf numFmtId="164" fontId="8" fillId="0" borderId="4" xfId="0" applyNumberFormat="1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165" fontId="10" fillId="0" borderId="0" xfId="1" applyFont="1" applyAlignment="1">
      <alignment vertical="top" wrapText="1"/>
    </xf>
    <xf numFmtId="165" fontId="7" fillId="0" borderId="0" xfId="1" applyFont="1" applyAlignment="1">
      <alignment horizontal="center" vertical="center" wrapText="1"/>
    </xf>
    <xf numFmtId="165" fontId="7" fillId="0" borderId="0" xfId="1" applyFont="1"/>
    <xf numFmtId="0" fontId="11" fillId="2" borderId="2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wrapText="1" readingOrder="1"/>
    </xf>
    <xf numFmtId="0" fontId="3" fillId="0" borderId="9" xfId="0" applyFont="1" applyBorder="1" applyAlignment="1">
      <alignment horizontal="center" wrapText="1" readingOrder="1"/>
    </xf>
    <xf numFmtId="0" fontId="0" fillId="0" borderId="4" xfId="0" applyBorder="1"/>
    <xf numFmtId="0" fontId="12" fillId="0" borderId="4" xfId="0" applyFont="1" applyBorder="1" applyAlignment="1">
      <alignment horizontal="justify" vertical="center" wrapText="1"/>
    </xf>
    <xf numFmtId="0" fontId="13" fillId="0" borderId="4" xfId="0" applyFont="1" applyBorder="1" applyAlignment="1">
      <alignment horizontal="justify" vertical="top" wrapText="1"/>
    </xf>
    <xf numFmtId="0" fontId="13" fillId="0" borderId="4" xfId="0" applyFont="1" applyBorder="1" applyAlignment="1">
      <alignment horizontal="justify" vertical="center" wrapText="1"/>
    </xf>
    <xf numFmtId="0" fontId="9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14" fillId="0" borderId="8" xfId="0" applyFont="1" applyBorder="1" applyAlignment="1">
      <alignment vertical="top" wrapText="1"/>
    </xf>
  </cellXfs>
  <cellStyles count="2">
    <cellStyle name="Excel Built-in Normal" xfId="1" xr:uid="{00000000-0005-0000-0000-000000000000}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50"/>
  <sheetViews>
    <sheetView tabSelected="1" workbookViewId="0">
      <selection activeCell="H5" sqref="H5"/>
    </sheetView>
  </sheetViews>
  <sheetFormatPr defaultColWidth="8.8984375" defaultRowHeight="13.8"/>
  <cols>
    <col min="1" max="1" width="4.59765625" customWidth="1"/>
    <col min="2" max="2" width="41.59765625" customWidth="1"/>
    <col min="4" max="4" width="12.09765625" customWidth="1"/>
    <col min="5" max="5" width="12" customWidth="1"/>
    <col min="6" max="6" width="20.09765625" customWidth="1"/>
    <col min="7" max="7" width="12.09765625" customWidth="1"/>
    <col min="8" max="8" width="28.3984375" customWidth="1"/>
  </cols>
  <sheetData>
    <row r="1" spans="1:8" ht="21.6" thickBot="1">
      <c r="B1" s="29" t="s">
        <v>10</v>
      </c>
      <c r="C1" s="30"/>
      <c r="D1" s="30"/>
      <c r="E1" s="30"/>
      <c r="F1" s="30"/>
      <c r="G1" s="30"/>
    </row>
    <row r="2" spans="1:8" ht="123.9" customHeight="1" thickBot="1">
      <c r="A2" s="1"/>
      <c r="B2" s="2" t="s">
        <v>0</v>
      </c>
      <c r="C2" s="3" t="s">
        <v>1</v>
      </c>
      <c r="D2" s="3" t="s">
        <v>2</v>
      </c>
      <c r="E2" s="3" t="s">
        <v>4</v>
      </c>
      <c r="F2" s="20" t="s">
        <v>5</v>
      </c>
      <c r="G2" s="22" t="s">
        <v>3</v>
      </c>
      <c r="H2" s="32" t="s">
        <v>69</v>
      </c>
    </row>
    <row r="3" spans="1:8" ht="14.4">
      <c r="A3" s="10">
        <v>1</v>
      </c>
      <c r="B3" s="11">
        <v>2</v>
      </c>
      <c r="C3" s="12">
        <v>3</v>
      </c>
      <c r="D3" s="12">
        <v>4</v>
      </c>
      <c r="E3" s="12">
        <v>5</v>
      </c>
      <c r="F3" s="12">
        <v>6</v>
      </c>
      <c r="G3" s="23">
        <v>7</v>
      </c>
      <c r="H3" s="24">
        <v>8</v>
      </c>
    </row>
    <row r="4" spans="1:8" ht="41.4">
      <c r="A4" s="9" t="s">
        <v>35</v>
      </c>
      <c r="B4" s="26" t="s">
        <v>11</v>
      </c>
      <c r="C4" s="21" t="s">
        <v>12</v>
      </c>
      <c r="D4" s="21">
        <v>350</v>
      </c>
      <c r="E4" s="5"/>
      <c r="F4" s="6"/>
      <c r="G4" s="5">
        <f>D4*E4</f>
        <v>0</v>
      </c>
      <c r="H4" s="25"/>
    </row>
    <row r="5" spans="1:8" ht="69">
      <c r="A5" s="9" t="s">
        <v>36</v>
      </c>
      <c r="B5" s="27" t="s">
        <v>13</v>
      </c>
      <c r="C5" s="21" t="s">
        <v>14</v>
      </c>
      <c r="D5" s="21">
        <v>200</v>
      </c>
      <c r="E5" s="5"/>
      <c r="F5" s="6"/>
      <c r="G5" s="5">
        <f t="shared" ref="G5:G30" si="0">D5*E5</f>
        <v>0</v>
      </c>
      <c r="H5" s="25"/>
    </row>
    <row r="6" spans="1:8" ht="82.8">
      <c r="A6" s="9" t="s">
        <v>37</v>
      </c>
      <c r="B6" s="27" t="s">
        <v>15</v>
      </c>
      <c r="C6" s="21" t="s">
        <v>14</v>
      </c>
      <c r="D6" s="21">
        <v>200</v>
      </c>
      <c r="E6" s="5"/>
      <c r="F6" s="6"/>
      <c r="G6" s="5">
        <f t="shared" si="0"/>
        <v>0</v>
      </c>
      <c r="H6" s="25"/>
    </row>
    <row r="7" spans="1:8" ht="41.4">
      <c r="A7" s="9" t="s">
        <v>38</v>
      </c>
      <c r="B7" s="28" t="s">
        <v>62</v>
      </c>
      <c r="C7" s="21" t="s">
        <v>12</v>
      </c>
      <c r="D7" s="21">
        <v>300</v>
      </c>
      <c r="E7" s="5"/>
      <c r="F7" s="6"/>
      <c r="G7" s="5">
        <f t="shared" si="0"/>
        <v>0</v>
      </c>
      <c r="H7" s="25"/>
    </row>
    <row r="8" spans="1:8" ht="138">
      <c r="A8" s="9" t="s">
        <v>39</v>
      </c>
      <c r="B8" s="26" t="s">
        <v>16</v>
      </c>
      <c r="C8" s="21" t="s">
        <v>12</v>
      </c>
      <c r="D8" s="21">
        <v>500</v>
      </c>
      <c r="E8" s="5"/>
      <c r="F8" s="6"/>
      <c r="G8" s="5">
        <f t="shared" si="0"/>
        <v>0</v>
      </c>
      <c r="H8" s="25"/>
    </row>
    <row r="9" spans="1:8" ht="55.2">
      <c r="A9" s="9" t="s">
        <v>40</v>
      </c>
      <c r="B9" s="26" t="s">
        <v>17</v>
      </c>
      <c r="C9" s="21" t="s">
        <v>12</v>
      </c>
      <c r="D9" s="21">
        <v>250</v>
      </c>
      <c r="E9" s="5"/>
      <c r="F9" s="6"/>
      <c r="G9" s="5">
        <f t="shared" si="0"/>
        <v>0</v>
      </c>
      <c r="H9" s="25"/>
    </row>
    <row r="10" spans="1:8" ht="96.6">
      <c r="A10" s="9" t="s">
        <v>41</v>
      </c>
      <c r="B10" s="26" t="s">
        <v>18</v>
      </c>
      <c r="C10" s="21" t="s">
        <v>12</v>
      </c>
      <c r="D10" s="21">
        <v>400</v>
      </c>
      <c r="E10" s="5"/>
      <c r="F10" s="6"/>
      <c r="G10" s="5">
        <f t="shared" si="0"/>
        <v>0</v>
      </c>
      <c r="H10" s="25"/>
    </row>
    <row r="11" spans="1:8" ht="110.4">
      <c r="A11" s="9" t="s">
        <v>42</v>
      </c>
      <c r="B11" s="26" t="s">
        <v>19</v>
      </c>
      <c r="C11" s="21" t="s">
        <v>20</v>
      </c>
      <c r="D11" s="21">
        <v>300</v>
      </c>
      <c r="E11" s="5"/>
      <c r="F11" s="6"/>
      <c r="G11" s="5">
        <f t="shared" si="0"/>
        <v>0</v>
      </c>
      <c r="H11" s="25"/>
    </row>
    <row r="12" spans="1:8" ht="69">
      <c r="A12" s="9" t="s">
        <v>43</v>
      </c>
      <c r="B12" s="26" t="s">
        <v>21</v>
      </c>
      <c r="C12" s="21" t="s">
        <v>12</v>
      </c>
      <c r="D12" s="21">
        <v>500</v>
      </c>
      <c r="E12" s="5"/>
      <c r="F12" s="6"/>
      <c r="G12" s="5">
        <f t="shared" si="0"/>
        <v>0</v>
      </c>
      <c r="H12" s="25"/>
    </row>
    <row r="13" spans="1:8" ht="110.4">
      <c r="A13" s="9" t="s">
        <v>44</v>
      </c>
      <c r="B13" s="26" t="s">
        <v>22</v>
      </c>
      <c r="C13" s="21" t="s">
        <v>12</v>
      </c>
      <c r="D13" s="21">
        <v>400</v>
      </c>
      <c r="E13" s="5"/>
      <c r="F13" s="6"/>
      <c r="G13" s="5">
        <f t="shared" si="0"/>
        <v>0</v>
      </c>
      <c r="H13" s="25"/>
    </row>
    <row r="14" spans="1:8" ht="27.6">
      <c r="A14" s="9" t="s">
        <v>45</v>
      </c>
      <c r="B14" s="26" t="s">
        <v>23</v>
      </c>
      <c r="C14" s="21" t="s">
        <v>12</v>
      </c>
      <c r="D14" s="21">
        <v>1300</v>
      </c>
      <c r="E14" s="5"/>
      <c r="F14" s="6"/>
      <c r="G14" s="5">
        <f t="shared" si="0"/>
        <v>0</v>
      </c>
      <c r="H14" s="25"/>
    </row>
    <row r="15" spans="1:8" ht="110.4">
      <c r="A15" s="9" t="s">
        <v>46</v>
      </c>
      <c r="B15" s="26" t="s">
        <v>24</v>
      </c>
      <c r="C15" s="21" t="s">
        <v>12</v>
      </c>
      <c r="D15" s="21">
        <v>40</v>
      </c>
      <c r="E15" s="5"/>
      <c r="F15" s="6"/>
      <c r="G15" s="5">
        <f t="shared" si="0"/>
        <v>0</v>
      </c>
      <c r="H15" s="25"/>
    </row>
    <row r="16" spans="1:8" ht="41.4">
      <c r="A16" s="9" t="s">
        <v>47</v>
      </c>
      <c r="B16" s="26" t="s">
        <v>25</v>
      </c>
      <c r="C16" s="21" t="s">
        <v>12</v>
      </c>
      <c r="D16" s="21">
        <v>50</v>
      </c>
      <c r="E16" s="5"/>
      <c r="F16" s="6"/>
      <c r="G16" s="5">
        <f t="shared" si="0"/>
        <v>0</v>
      </c>
      <c r="H16" s="25"/>
    </row>
    <row r="17" spans="1:8" ht="96.6">
      <c r="A17" s="9" t="s">
        <v>48</v>
      </c>
      <c r="B17" s="26" t="s">
        <v>26</v>
      </c>
      <c r="C17" s="21" t="s">
        <v>27</v>
      </c>
      <c r="D17" s="21">
        <v>160</v>
      </c>
      <c r="E17" s="5"/>
      <c r="F17" s="6"/>
      <c r="G17" s="5">
        <f t="shared" si="0"/>
        <v>0</v>
      </c>
      <c r="H17" s="25"/>
    </row>
    <row r="18" spans="1:8" ht="85.5" customHeight="1">
      <c r="A18" s="9" t="s">
        <v>49</v>
      </c>
      <c r="B18" s="26" t="s">
        <v>63</v>
      </c>
      <c r="C18" s="21" t="s">
        <v>27</v>
      </c>
      <c r="D18" s="21">
        <v>220</v>
      </c>
      <c r="E18" s="5"/>
      <c r="F18" s="6"/>
      <c r="G18" s="5">
        <f t="shared" si="0"/>
        <v>0</v>
      </c>
      <c r="H18" s="25"/>
    </row>
    <row r="19" spans="1:8" ht="124.2">
      <c r="A19" s="9" t="s">
        <v>50</v>
      </c>
      <c r="B19" s="26" t="s">
        <v>28</v>
      </c>
      <c r="C19" s="21" t="s">
        <v>20</v>
      </c>
      <c r="D19" s="21">
        <v>400</v>
      </c>
      <c r="E19" s="5"/>
      <c r="F19" s="6"/>
      <c r="G19" s="5">
        <f t="shared" si="0"/>
        <v>0</v>
      </c>
      <c r="H19" s="25"/>
    </row>
    <row r="20" spans="1:8" ht="151.80000000000001">
      <c r="A20" s="9" t="s">
        <v>51</v>
      </c>
      <c r="B20" s="26" t="s">
        <v>29</v>
      </c>
      <c r="C20" s="21" t="s">
        <v>12</v>
      </c>
      <c r="D20" s="21">
        <v>700</v>
      </c>
      <c r="E20" s="5"/>
      <c r="F20" s="6"/>
      <c r="G20" s="5">
        <f t="shared" si="0"/>
        <v>0</v>
      </c>
      <c r="H20" s="25"/>
    </row>
    <row r="21" spans="1:8" ht="69">
      <c r="A21" s="9" t="s">
        <v>52</v>
      </c>
      <c r="B21" s="26" t="s">
        <v>64</v>
      </c>
      <c r="C21" s="21" t="s">
        <v>12</v>
      </c>
      <c r="D21" s="21">
        <v>400</v>
      </c>
      <c r="E21" s="5"/>
      <c r="F21" s="6"/>
      <c r="G21" s="5">
        <f t="shared" si="0"/>
        <v>0</v>
      </c>
      <c r="H21" s="25"/>
    </row>
    <row r="22" spans="1:8" ht="41.4">
      <c r="A22" s="9" t="s">
        <v>53</v>
      </c>
      <c r="B22" s="26" t="s">
        <v>30</v>
      </c>
      <c r="C22" s="21" t="s">
        <v>12</v>
      </c>
      <c r="D22" s="21">
        <v>700</v>
      </c>
      <c r="E22" s="5"/>
      <c r="F22" s="6"/>
      <c r="G22" s="5">
        <f t="shared" si="0"/>
        <v>0</v>
      </c>
      <c r="H22" s="25"/>
    </row>
    <row r="23" spans="1:8" ht="27.6">
      <c r="A23" s="9" t="s">
        <v>54</v>
      </c>
      <c r="B23" s="26" t="s">
        <v>31</v>
      </c>
      <c r="C23" s="21" t="s">
        <v>20</v>
      </c>
      <c r="D23" s="21">
        <v>50</v>
      </c>
      <c r="E23" s="5"/>
      <c r="F23" s="6"/>
      <c r="G23" s="5">
        <f t="shared" si="0"/>
        <v>0</v>
      </c>
      <c r="H23" s="25"/>
    </row>
    <row r="24" spans="1:8" ht="69">
      <c r="A24" s="9" t="s">
        <v>55</v>
      </c>
      <c r="B24" s="26" t="s">
        <v>65</v>
      </c>
      <c r="C24" s="21" t="s">
        <v>14</v>
      </c>
      <c r="D24" s="21">
        <v>1400</v>
      </c>
      <c r="E24" s="5"/>
      <c r="F24" s="6"/>
      <c r="G24" s="5">
        <f t="shared" si="0"/>
        <v>0</v>
      </c>
      <c r="H24" s="25"/>
    </row>
    <row r="25" spans="1:8" ht="69">
      <c r="A25" s="9" t="s">
        <v>56</v>
      </c>
      <c r="B25" s="26" t="s">
        <v>66</v>
      </c>
      <c r="C25" s="21" t="s">
        <v>12</v>
      </c>
      <c r="D25" s="21">
        <v>800</v>
      </c>
      <c r="E25" s="5"/>
      <c r="F25" s="6"/>
      <c r="G25" s="5">
        <f t="shared" si="0"/>
        <v>0</v>
      </c>
      <c r="H25" s="25"/>
    </row>
    <row r="26" spans="1:8" ht="96.6">
      <c r="A26" s="9" t="s">
        <v>57</v>
      </c>
      <c r="B26" s="26" t="s">
        <v>67</v>
      </c>
      <c r="C26" s="21" t="s">
        <v>12</v>
      </c>
      <c r="D26" s="21">
        <v>600</v>
      </c>
      <c r="E26" s="5"/>
      <c r="F26" s="6"/>
      <c r="G26" s="5">
        <f t="shared" si="0"/>
        <v>0</v>
      </c>
      <c r="H26" s="25"/>
    </row>
    <row r="27" spans="1:8" ht="96.6">
      <c r="A27" s="9" t="s">
        <v>58</v>
      </c>
      <c r="B27" s="26" t="s">
        <v>68</v>
      </c>
      <c r="C27" s="21" t="s">
        <v>14</v>
      </c>
      <c r="D27" s="21">
        <v>50</v>
      </c>
      <c r="E27" s="5"/>
      <c r="F27" s="6"/>
      <c r="G27" s="5">
        <f t="shared" si="0"/>
        <v>0</v>
      </c>
      <c r="H27" s="25"/>
    </row>
    <row r="28" spans="1:8" ht="96.6">
      <c r="A28" s="9" t="s">
        <v>59</v>
      </c>
      <c r="B28" s="26" t="s">
        <v>32</v>
      </c>
      <c r="C28" s="21" t="s">
        <v>27</v>
      </c>
      <c r="D28" s="21">
        <v>120</v>
      </c>
      <c r="E28" s="5"/>
      <c r="F28" s="6"/>
      <c r="G28" s="5">
        <f t="shared" si="0"/>
        <v>0</v>
      </c>
      <c r="H28" s="25"/>
    </row>
    <row r="29" spans="1:8" ht="138">
      <c r="A29" s="9" t="s">
        <v>60</v>
      </c>
      <c r="B29" s="26" t="s">
        <v>33</v>
      </c>
      <c r="C29" s="21" t="s">
        <v>12</v>
      </c>
      <c r="D29" s="21">
        <v>500</v>
      </c>
      <c r="E29" s="5"/>
      <c r="F29" s="6"/>
      <c r="G29" s="5">
        <f t="shared" si="0"/>
        <v>0</v>
      </c>
      <c r="H29" s="25"/>
    </row>
    <row r="30" spans="1:8" ht="96.6">
      <c r="A30" s="9" t="s">
        <v>61</v>
      </c>
      <c r="B30" s="26" t="s">
        <v>34</v>
      </c>
      <c r="C30" s="21" t="s">
        <v>12</v>
      </c>
      <c r="D30" s="21">
        <v>200</v>
      </c>
      <c r="E30" s="5"/>
      <c r="F30" s="6"/>
      <c r="G30" s="5">
        <f t="shared" si="0"/>
        <v>0</v>
      </c>
      <c r="H30" s="25"/>
    </row>
    <row r="31" spans="1:8" ht="21.75" customHeight="1">
      <c r="A31" s="31" t="s">
        <v>7</v>
      </c>
      <c r="B31" s="31"/>
      <c r="C31" s="13" t="s">
        <v>6</v>
      </c>
      <c r="D31" s="14" t="s">
        <v>6</v>
      </c>
      <c r="E31" s="15" t="s">
        <v>6</v>
      </c>
      <c r="F31" s="16" t="s">
        <v>6</v>
      </c>
      <c r="G31" s="7">
        <f>SUM(G4:G30)</f>
        <v>0</v>
      </c>
    </row>
    <row r="32" spans="1:8" ht="14.1" customHeight="1">
      <c r="B32" s="8"/>
    </row>
    <row r="33" spans="2:6" ht="14.1" customHeight="1">
      <c r="C33" s="4"/>
    </row>
    <row r="34" spans="2:6" ht="174" customHeight="1">
      <c r="B34" s="17" t="s">
        <v>8</v>
      </c>
      <c r="C34" s="18"/>
      <c r="D34" s="18"/>
      <c r="E34" s="19"/>
      <c r="F34" s="17" t="s">
        <v>9</v>
      </c>
    </row>
    <row r="35" spans="2:6" ht="14.1" customHeight="1"/>
    <row r="36" spans="2:6" ht="14.1" customHeight="1"/>
    <row r="37" spans="2:6" ht="14.1" customHeight="1"/>
    <row r="38" spans="2:6" ht="14.1" customHeight="1"/>
    <row r="39" spans="2:6" ht="14.1" customHeight="1"/>
    <row r="40" spans="2:6" ht="14.1" customHeight="1"/>
    <row r="41" spans="2:6" ht="14.1" customHeight="1"/>
    <row r="42" spans="2:6" ht="14.1" customHeight="1"/>
    <row r="43" spans="2:6" ht="14.1" customHeight="1"/>
    <row r="44" spans="2:6" ht="14.1" customHeight="1"/>
    <row r="45" spans="2:6" ht="14.1" customHeight="1"/>
    <row r="46" spans="2:6" ht="14.1" customHeight="1"/>
    <row r="47" spans="2:6" ht="14.1" customHeight="1"/>
    <row r="48" spans="2:6" ht="14.1" customHeight="1"/>
    <row r="49" ht="14.1" customHeight="1"/>
    <row r="50" ht="14.1" customHeight="1"/>
  </sheetData>
  <sortState xmlns:xlrd2="http://schemas.microsoft.com/office/spreadsheetml/2017/richdata2" ref="A3:G31">
    <sortCondition ref="B4:B30"/>
  </sortState>
  <mergeCells count="2">
    <mergeCell ref="B1:G1"/>
    <mergeCell ref="A31:B31"/>
  </mergeCells>
  <pageMargins left="0.70866141732283472" right="0.70866141732283472" top="0.15748031496062992" bottom="0.15748031496062992" header="0.31496062992125984" footer="0.31496062992125984"/>
  <pageSetup paperSize="9" scale="8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8.8984375" defaultRowHeight="13.8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8.8984375" defaultRowHeight="13.8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Ministrerstwo Edukacji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VIOLA</dc:creator>
  <cp:lastModifiedBy>Magda</cp:lastModifiedBy>
  <cp:lastPrinted>2025-12-02T07:02:10Z</cp:lastPrinted>
  <dcterms:created xsi:type="dcterms:W3CDTF">2024-11-15T20:21:54Z</dcterms:created>
  <dcterms:modified xsi:type="dcterms:W3CDTF">2025-12-13T09:21:54Z</dcterms:modified>
</cp:coreProperties>
</file>